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pp Zoltán\Desktop\"/>
    </mc:Choice>
  </mc:AlternateContent>
  <bookViews>
    <workbookView xWindow="0" yWindow="0" windowWidth="19200" windowHeight="71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/>
  <c r="F18" i="1"/>
  <c r="I18" i="1"/>
  <c r="F15" i="1"/>
  <c r="F16" i="1"/>
  <c r="F14" i="1"/>
  <c r="F11" i="1" l="1"/>
  <c r="F12" i="1"/>
  <c r="F10" i="1"/>
  <c r="F7" i="1"/>
  <c r="F8" i="1"/>
  <c r="F6" i="1"/>
  <c r="P2" i="1"/>
  <c r="M4" i="1" l="1"/>
  <c r="F3" i="1"/>
  <c r="F4" i="1"/>
  <c r="N2" i="1"/>
  <c r="F2" i="1"/>
  <c r="Q7" i="1"/>
  <c r="P7" i="1"/>
  <c r="S7" i="1" s="1"/>
  <c r="M12" i="1" s="1"/>
  <c r="O7" i="1"/>
  <c r="N7" i="1"/>
  <c r="M7" i="1"/>
  <c r="R6" i="1"/>
  <c r="P6" i="1"/>
  <c r="O6" i="1"/>
  <c r="N6" i="1"/>
  <c r="M6" i="1"/>
  <c r="R5" i="1"/>
  <c r="Q5" i="1"/>
  <c r="O5" i="1"/>
  <c r="N5" i="1"/>
  <c r="M5" i="1"/>
  <c r="R4" i="1"/>
  <c r="Q4" i="1"/>
  <c r="P4" i="1"/>
  <c r="N4" i="1"/>
  <c r="R3" i="1"/>
  <c r="Q3" i="1"/>
  <c r="P3" i="1"/>
  <c r="O3" i="1"/>
  <c r="M3" i="1"/>
  <c r="R2" i="1"/>
  <c r="Q2" i="1"/>
  <c r="O2" i="1"/>
  <c r="S2" i="1" l="1"/>
  <c r="M14" i="1" s="1"/>
  <c r="S3" i="1"/>
  <c r="M13" i="1" s="1"/>
  <c r="S6" i="1"/>
  <c r="M16" i="1" s="1"/>
  <c r="S4" i="1"/>
  <c r="M15" i="1" s="1"/>
  <c r="S5" i="1"/>
  <c r="M11" i="1" s="1"/>
  <c r="M18" i="1" l="1"/>
  <c r="S8" i="1"/>
  <c r="I3" i="1"/>
  <c r="I4" i="1"/>
  <c r="I6" i="1"/>
  <c r="I7" i="1"/>
  <c r="I8" i="1"/>
  <c r="I10" i="1"/>
  <c r="I11" i="1"/>
  <c r="I12" i="1"/>
  <c r="I14" i="1"/>
  <c r="I15" i="1"/>
  <c r="I16" i="1"/>
  <c r="I19" i="1"/>
  <c r="I20" i="1"/>
  <c r="I2" i="1"/>
</calcChain>
</file>

<file path=xl/sharedStrings.xml><?xml version="1.0" encoding="utf-8"?>
<sst xmlns="http://schemas.openxmlformats.org/spreadsheetml/2006/main" count="59" uniqueCount="23">
  <si>
    <t>Hazai</t>
  </si>
  <si>
    <t>Vendég</t>
  </si>
  <si>
    <t>SUM</t>
  </si>
  <si>
    <t>NYUSZIK</t>
  </si>
  <si>
    <t>JÁTSZANI JÖTTÜNK</t>
  </si>
  <si>
    <t>ÚJ HULLÁM</t>
  </si>
  <si>
    <t>SPEEDYGIRL</t>
  </si>
  <si>
    <t>NONAME</t>
  </si>
  <si>
    <t>SRÁCOK</t>
  </si>
  <si>
    <t>IMP-I+II</t>
  </si>
  <si>
    <t>IMP-II</t>
  </si>
  <si>
    <t>IMP-I</t>
  </si>
  <si>
    <t>VP-H</t>
  </si>
  <si>
    <t>VP-V</t>
  </si>
  <si>
    <t>NON</t>
  </si>
  <si>
    <t>NYU</t>
  </si>
  <si>
    <t>MIKULÁS KUPA 21</t>
  </si>
  <si>
    <t>SPE</t>
  </si>
  <si>
    <t>JÁT</t>
  </si>
  <si>
    <t>SRÁ</t>
  </si>
  <si>
    <t>ÚJH</t>
  </si>
  <si>
    <t>Név</t>
  </si>
  <si>
    <t>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</si>
</sst>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9.5"/>
      <color theme="1"/>
      <name val="Calibri"/>
      <family val="2"/>
      <charset val="238"/>
      <scheme val="minor"/>
    </font>
    <font>
      <sz val="20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7" zoomScale="69" zoomScaleNormal="69" workbookViewId="0">
      <selection activeCell="O20" sqref="O20"/>
    </sheetView>
  </sheetViews>
  <sheetFormatPr defaultRowHeight="26.25" x14ac:dyDescent="0.4"/>
  <cols>
    <col min="1" max="1" width="5.85546875" style="3" bestFit="1" customWidth="1"/>
    <col min="2" max="3" width="32.28515625" style="3" bestFit="1" customWidth="1"/>
    <col min="4" max="4" width="10.140625" style="3" bestFit="1" customWidth="1"/>
    <col min="5" max="5" width="11.140625" style="3" bestFit="1" customWidth="1"/>
    <col min="6" max="6" width="14" style="3" bestFit="1" customWidth="1"/>
    <col min="7" max="7" width="9.28515625" style="3" bestFit="1" customWidth="1"/>
    <col min="8" max="9" width="11.5703125" style="3" bestFit="1" customWidth="1"/>
    <col min="10" max="10" width="9.140625" style="3"/>
    <col min="11" max="11" width="5" style="3" customWidth="1"/>
    <col min="12" max="12" width="38.28515625" style="3" bestFit="1" customWidth="1"/>
    <col min="13" max="13" width="11.5703125" style="3" bestFit="1" customWidth="1"/>
    <col min="14" max="15" width="9.28515625" style="3" bestFit="1" customWidth="1"/>
    <col min="16" max="16" width="9.28515625" style="3" customWidth="1"/>
    <col min="17" max="17" width="11.140625" style="3" bestFit="1" customWidth="1"/>
    <col min="18" max="18" width="9.28515625" style="3" bestFit="1" customWidth="1"/>
    <col min="19" max="19" width="11.5703125" style="3" bestFit="1" customWidth="1"/>
    <col min="20" max="16384" width="9.140625" style="3"/>
  </cols>
  <sheetData>
    <row r="1" spans="1:19" ht="27.75" thickTop="1" thickBot="1" x14ac:dyDescent="0.45">
      <c r="A1" s="1"/>
      <c r="B1" s="1" t="s">
        <v>0</v>
      </c>
      <c r="C1" s="1" t="s">
        <v>1</v>
      </c>
      <c r="D1" s="1" t="s">
        <v>11</v>
      </c>
      <c r="E1" s="1" t="s">
        <v>10</v>
      </c>
      <c r="F1" s="1" t="s">
        <v>9</v>
      </c>
      <c r="G1" s="1" t="s">
        <v>12</v>
      </c>
      <c r="H1" s="1" t="s">
        <v>13</v>
      </c>
      <c r="I1" s="3" t="s">
        <v>2</v>
      </c>
      <c r="L1" s="4" t="s">
        <v>16</v>
      </c>
      <c r="M1" s="6" t="s">
        <v>17</v>
      </c>
      <c r="N1" s="6" t="s">
        <v>18</v>
      </c>
      <c r="O1" s="6" t="s">
        <v>19</v>
      </c>
      <c r="P1" s="6" t="s">
        <v>14</v>
      </c>
      <c r="Q1" s="6" t="s">
        <v>15</v>
      </c>
      <c r="R1" s="6" t="s">
        <v>20</v>
      </c>
    </row>
    <row r="2" spans="1:19" ht="27.75" thickTop="1" thickBot="1" x14ac:dyDescent="0.45">
      <c r="A2" s="1">
        <v>1</v>
      </c>
      <c r="B2" s="2" t="s">
        <v>6</v>
      </c>
      <c r="C2" s="2" t="s">
        <v>4</v>
      </c>
      <c r="D2" s="9">
        <v>-6</v>
      </c>
      <c r="E2" s="9">
        <v>-28</v>
      </c>
      <c r="F2" s="9">
        <f>SUM(D2:E2)</f>
        <v>-34</v>
      </c>
      <c r="G2" s="9">
        <v>1.56</v>
      </c>
      <c r="H2" s="9">
        <v>18.440000000000001</v>
      </c>
      <c r="I2" s="3">
        <f>SUM(G2:H2)</f>
        <v>20</v>
      </c>
      <c r="L2" s="5" t="s">
        <v>6</v>
      </c>
      <c r="M2" s="11"/>
      <c r="N2" s="10">
        <f>SUM(G2)</f>
        <v>1.56</v>
      </c>
      <c r="O2" s="10">
        <f>SUM(H6)</f>
        <v>15.05</v>
      </c>
      <c r="P2" s="10">
        <f>SUM(G10)</f>
        <v>10.39</v>
      </c>
      <c r="Q2" s="10">
        <f>SUM(H14)</f>
        <v>12.83</v>
      </c>
      <c r="R2" s="10">
        <f>SUM(G18)</f>
        <v>3.03</v>
      </c>
      <c r="S2" s="3">
        <f>SUM(M2:R2)</f>
        <v>42.86</v>
      </c>
    </row>
    <row r="3" spans="1:19" ht="27.75" thickTop="1" thickBot="1" x14ac:dyDescent="0.45">
      <c r="A3" s="1">
        <v>2</v>
      </c>
      <c r="B3" s="2" t="s">
        <v>8</v>
      </c>
      <c r="C3" s="2" t="s">
        <v>7</v>
      </c>
      <c r="D3" s="9">
        <v>-1</v>
      </c>
      <c r="E3" s="9">
        <v>-3</v>
      </c>
      <c r="F3" s="9">
        <f t="shared" ref="F3:F4" si="0">SUM(D3:E3)</f>
        <v>-4</v>
      </c>
      <c r="G3" s="9">
        <v>8.5</v>
      </c>
      <c r="H3" s="9">
        <v>11.5</v>
      </c>
      <c r="I3" s="3">
        <f t="shared" ref="I3:I20" si="1">SUM(G3:H3)</f>
        <v>20</v>
      </c>
      <c r="L3" s="5" t="s">
        <v>4</v>
      </c>
      <c r="M3" s="10">
        <f>SUM(H2)</f>
        <v>18.440000000000001</v>
      </c>
      <c r="N3" s="11"/>
      <c r="O3" s="10">
        <f>SUM(G19)</f>
        <v>15.52</v>
      </c>
      <c r="P3" s="10">
        <f>SUM(H16)</f>
        <v>6.86</v>
      </c>
      <c r="Q3" s="10">
        <f>SUM(G8)</f>
        <v>10.77</v>
      </c>
      <c r="R3" s="10">
        <f>SUM(G12)</f>
        <v>4.03</v>
      </c>
      <c r="S3" s="3">
        <f t="shared" ref="S3:S7" si="2">SUM(M3:R3)</f>
        <v>55.620000000000005</v>
      </c>
    </row>
    <row r="4" spans="1:19" ht="27.75" thickTop="1" thickBot="1" x14ac:dyDescent="0.45">
      <c r="A4" s="1">
        <v>3</v>
      </c>
      <c r="B4" s="2" t="s">
        <v>3</v>
      </c>
      <c r="C4" s="2" t="s">
        <v>5</v>
      </c>
      <c r="D4" s="9">
        <v>-9</v>
      </c>
      <c r="E4" s="9">
        <v>-10</v>
      </c>
      <c r="F4" s="9">
        <f t="shared" si="0"/>
        <v>-19</v>
      </c>
      <c r="G4" s="9">
        <v>4.25</v>
      </c>
      <c r="H4" s="9">
        <v>15.75</v>
      </c>
      <c r="I4" s="3">
        <f t="shared" si="1"/>
        <v>20</v>
      </c>
      <c r="L4" s="5" t="s">
        <v>8</v>
      </c>
      <c r="M4" s="10">
        <f>SUM(G6)</f>
        <v>4.95</v>
      </c>
      <c r="N4" s="10">
        <f>SUM(H19)</f>
        <v>4.4800000000000004</v>
      </c>
      <c r="O4" s="11"/>
      <c r="P4" s="10">
        <f>SUM(G3)</f>
        <v>8.5</v>
      </c>
      <c r="Q4" s="10">
        <f>SUM(H11)</f>
        <v>6.86</v>
      </c>
      <c r="R4" s="10">
        <f>SUM(H15)</f>
        <v>14.54</v>
      </c>
      <c r="S4" s="3">
        <f t="shared" si="2"/>
        <v>39.33</v>
      </c>
    </row>
    <row r="5" spans="1:19" ht="27.75" thickTop="1" thickBot="1" x14ac:dyDescent="0.45">
      <c r="A5" s="1"/>
      <c r="B5" s="2"/>
      <c r="C5" s="2"/>
      <c r="D5" s="2"/>
      <c r="E5" s="2"/>
      <c r="F5" s="2"/>
      <c r="G5" s="9"/>
      <c r="H5" s="9"/>
      <c r="L5" s="5" t="s">
        <v>7</v>
      </c>
      <c r="M5" s="10">
        <f>SUM(H10)</f>
        <v>9.61</v>
      </c>
      <c r="N5" s="10">
        <f>SUM(G16)</f>
        <v>13.14</v>
      </c>
      <c r="O5" s="10">
        <f>SUM(H3)</f>
        <v>11.5</v>
      </c>
      <c r="P5" s="11"/>
      <c r="Q5" s="10">
        <f>SUM(G20)</f>
        <v>19.440000000000001</v>
      </c>
      <c r="R5" s="10">
        <f>SUM(H7)</f>
        <v>17.16</v>
      </c>
      <c r="S5" s="3">
        <f t="shared" si="2"/>
        <v>70.849999999999994</v>
      </c>
    </row>
    <row r="6" spans="1:19" ht="27.75" thickTop="1" thickBot="1" x14ac:dyDescent="0.45">
      <c r="A6" s="1">
        <v>1</v>
      </c>
      <c r="B6" s="2" t="s">
        <v>8</v>
      </c>
      <c r="C6" s="2" t="s">
        <v>6</v>
      </c>
      <c r="D6" s="9">
        <v>-9</v>
      </c>
      <c r="E6" s="9">
        <v>-7</v>
      </c>
      <c r="F6" s="9">
        <f>SUM(D6:E6)</f>
        <v>-16</v>
      </c>
      <c r="G6" s="9">
        <v>4.95</v>
      </c>
      <c r="H6" s="9">
        <v>15.05</v>
      </c>
      <c r="I6" s="3">
        <f t="shared" si="1"/>
        <v>20</v>
      </c>
      <c r="L6" s="5" t="s">
        <v>3</v>
      </c>
      <c r="M6" s="10">
        <f>SUM(G14)</f>
        <v>7.17</v>
      </c>
      <c r="N6" s="10">
        <f>SUM(H8)</f>
        <v>9.23</v>
      </c>
      <c r="O6" s="10">
        <f>SUM(G11)</f>
        <v>13.14</v>
      </c>
      <c r="P6" s="10">
        <f>SUM(H20)</f>
        <v>0.56000000000000005</v>
      </c>
      <c r="Q6" s="11"/>
      <c r="R6" s="10">
        <f>SUM(G4)</f>
        <v>4.25</v>
      </c>
      <c r="S6" s="3">
        <f t="shared" si="2"/>
        <v>34.349999999999994</v>
      </c>
    </row>
    <row r="7" spans="1:19" ht="27.75" thickTop="1" thickBot="1" x14ac:dyDescent="0.45">
      <c r="A7" s="1">
        <v>2</v>
      </c>
      <c r="B7" s="2" t="s">
        <v>5</v>
      </c>
      <c r="C7" s="2" t="s">
        <v>7</v>
      </c>
      <c r="D7" s="9">
        <v>2</v>
      </c>
      <c r="E7" s="9">
        <v>-28</v>
      </c>
      <c r="F7" s="9">
        <f t="shared" ref="F7:F8" si="3">SUM(D7:E7)</f>
        <v>-26</v>
      </c>
      <c r="G7" s="9">
        <v>2.84</v>
      </c>
      <c r="H7" s="9">
        <v>17.16</v>
      </c>
      <c r="I7" s="3">
        <f t="shared" si="1"/>
        <v>20</v>
      </c>
      <c r="L7" s="5" t="s">
        <v>5</v>
      </c>
      <c r="M7" s="10">
        <f>SUM(H18)</f>
        <v>16.97</v>
      </c>
      <c r="N7" s="10">
        <f>SUM(H12)</f>
        <v>15.97</v>
      </c>
      <c r="O7" s="10">
        <f>SUM(G15)</f>
        <v>5.46</v>
      </c>
      <c r="P7" s="10">
        <f>SUM(G7)</f>
        <v>2.84</v>
      </c>
      <c r="Q7" s="10">
        <f>SUM(H4)</f>
        <v>15.75</v>
      </c>
      <c r="R7" s="11"/>
      <c r="S7" s="3">
        <f t="shared" si="2"/>
        <v>56.989999999999995</v>
      </c>
    </row>
    <row r="8" spans="1:19" ht="27" thickTop="1" x14ac:dyDescent="0.4">
      <c r="A8" s="1">
        <v>3</v>
      </c>
      <c r="B8" s="2" t="s">
        <v>4</v>
      </c>
      <c r="C8" s="2" t="s">
        <v>3</v>
      </c>
      <c r="D8" s="9">
        <v>7</v>
      </c>
      <c r="E8" s="9">
        <v>-5</v>
      </c>
      <c r="F8" s="9">
        <f t="shared" si="3"/>
        <v>2</v>
      </c>
      <c r="G8" s="9">
        <v>10.77</v>
      </c>
      <c r="H8" s="9">
        <v>9.23</v>
      </c>
      <c r="I8" s="3">
        <f t="shared" si="1"/>
        <v>20</v>
      </c>
      <c r="S8" s="3">
        <f>SUM(S2:S7)</f>
        <v>300</v>
      </c>
    </row>
    <row r="9" spans="1:19" ht="13.5" customHeight="1" x14ac:dyDescent="0.4">
      <c r="A9" s="1"/>
      <c r="B9" s="2"/>
      <c r="C9" s="2"/>
      <c r="D9" s="2"/>
      <c r="E9" s="2"/>
      <c r="F9" s="2"/>
      <c r="G9" s="9"/>
      <c r="H9" s="9"/>
    </row>
    <row r="10" spans="1:19" x14ac:dyDescent="0.4">
      <c r="A10" s="1">
        <v>1</v>
      </c>
      <c r="B10" s="2" t="s">
        <v>6</v>
      </c>
      <c r="C10" s="2" t="s">
        <v>7</v>
      </c>
      <c r="D10" s="9">
        <v>-4</v>
      </c>
      <c r="E10" s="9">
        <v>5</v>
      </c>
      <c r="F10" s="9">
        <f>SUM(D10:E10)</f>
        <v>1</v>
      </c>
      <c r="G10" s="9">
        <v>10.39</v>
      </c>
      <c r="H10" s="9">
        <v>9.61</v>
      </c>
      <c r="I10" s="3">
        <f t="shared" si="1"/>
        <v>20</v>
      </c>
      <c r="K10" s="7"/>
      <c r="L10" s="7" t="s">
        <v>21</v>
      </c>
      <c r="M10" s="7" t="s">
        <v>22</v>
      </c>
    </row>
    <row r="11" spans="1:19" x14ac:dyDescent="0.4">
      <c r="A11" s="1">
        <v>2</v>
      </c>
      <c r="B11" s="2" t="s">
        <v>3</v>
      </c>
      <c r="C11" s="2" t="s">
        <v>8</v>
      </c>
      <c r="D11" s="9">
        <v>-4</v>
      </c>
      <c r="E11" s="9">
        <v>13</v>
      </c>
      <c r="F11" s="9">
        <f t="shared" ref="F11:F12" si="4">SUM(D11:E11)</f>
        <v>9</v>
      </c>
      <c r="G11" s="9">
        <v>13.14</v>
      </c>
      <c r="H11" s="9">
        <v>6.86</v>
      </c>
      <c r="I11" s="3">
        <f t="shared" si="1"/>
        <v>20</v>
      </c>
      <c r="K11" s="7">
        <v>1</v>
      </c>
      <c r="L11" s="5" t="s">
        <v>7</v>
      </c>
      <c r="M11" s="8">
        <f>Sheet1!S5</f>
        <v>70.849999999999994</v>
      </c>
    </row>
    <row r="12" spans="1:19" x14ac:dyDescent="0.4">
      <c r="A12" s="1">
        <v>3</v>
      </c>
      <c r="B12" s="2" t="s">
        <v>4</v>
      </c>
      <c r="C12" s="2" t="s">
        <v>5</v>
      </c>
      <c r="D12" s="9">
        <v>-9</v>
      </c>
      <c r="E12" s="9">
        <v>-11</v>
      </c>
      <c r="F12" s="9">
        <f t="shared" si="4"/>
        <v>-20</v>
      </c>
      <c r="G12" s="9">
        <v>4.03</v>
      </c>
      <c r="H12" s="9">
        <v>15.97</v>
      </c>
      <c r="I12" s="3">
        <f t="shared" si="1"/>
        <v>20</v>
      </c>
      <c r="K12" s="7">
        <v>2</v>
      </c>
      <c r="L12" s="5" t="s">
        <v>5</v>
      </c>
      <c r="M12" s="8">
        <f>Sheet1!S7</f>
        <v>56.989999999999995</v>
      </c>
    </row>
    <row r="13" spans="1:19" x14ac:dyDescent="0.4">
      <c r="A13" s="1"/>
      <c r="B13" s="2"/>
      <c r="C13" s="2"/>
      <c r="D13" s="2"/>
      <c r="E13" s="2"/>
      <c r="F13" s="2"/>
      <c r="G13" s="9"/>
      <c r="H13" s="9"/>
      <c r="K13" s="7">
        <v>3</v>
      </c>
      <c r="L13" s="5" t="s">
        <v>4</v>
      </c>
      <c r="M13" s="8">
        <f>Sheet1!S3</f>
        <v>55.620000000000005</v>
      </c>
    </row>
    <row r="14" spans="1:19" x14ac:dyDescent="0.4">
      <c r="A14" s="1">
        <v>1</v>
      </c>
      <c r="B14" s="2" t="s">
        <v>3</v>
      </c>
      <c r="C14" s="2" t="s">
        <v>6</v>
      </c>
      <c r="D14" s="9">
        <v>-10</v>
      </c>
      <c r="E14" s="9">
        <v>2</v>
      </c>
      <c r="F14" s="9">
        <f>SUM(D14:E14)</f>
        <v>-8</v>
      </c>
      <c r="G14" s="9">
        <v>7.17</v>
      </c>
      <c r="H14" s="9">
        <v>12.83</v>
      </c>
      <c r="I14" s="3">
        <f t="shared" si="1"/>
        <v>20</v>
      </c>
      <c r="K14" s="7">
        <v>4</v>
      </c>
      <c r="L14" s="5" t="s">
        <v>6</v>
      </c>
      <c r="M14" s="8">
        <f>Sheet1!S2</f>
        <v>42.86</v>
      </c>
    </row>
    <row r="15" spans="1:19" x14ac:dyDescent="0.4">
      <c r="A15" s="1">
        <v>2</v>
      </c>
      <c r="B15" s="2" t="s">
        <v>5</v>
      </c>
      <c r="C15" s="2" t="s">
        <v>8</v>
      </c>
      <c r="D15" s="9">
        <v>-18</v>
      </c>
      <c r="E15" s="9">
        <v>4</v>
      </c>
      <c r="F15" s="9">
        <f t="shared" ref="F15:F16" si="5">SUM(D15:E15)</f>
        <v>-14</v>
      </c>
      <c r="G15" s="9">
        <v>5.46</v>
      </c>
      <c r="H15" s="9">
        <v>14.54</v>
      </c>
      <c r="I15" s="3">
        <f t="shared" si="1"/>
        <v>20</v>
      </c>
      <c r="K15" s="7">
        <v>5</v>
      </c>
      <c r="L15" s="5" t="s">
        <v>8</v>
      </c>
      <c r="M15" s="8">
        <f>Sheet1!S4</f>
        <v>39.33</v>
      </c>
    </row>
    <row r="16" spans="1:19" x14ac:dyDescent="0.4">
      <c r="A16" s="1">
        <v>3</v>
      </c>
      <c r="B16" s="2" t="s">
        <v>7</v>
      </c>
      <c r="C16" s="2" t="s">
        <v>4</v>
      </c>
      <c r="D16" s="9">
        <v>1</v>
      </c>
      <c r="E16" s="9">
        <v>8</v>
      </c>
      <c r="F16" s="9">
        <f t="shared" si="5"/>
        <v>9</v>
      </c>
      <c r="G16" s="9">
        <v>13.14</v>
      </c>
      <c r="H16" s="9">
        <v>6.86</v>
      </c>
      <c r="I16" s="3">
        <f t="shared" si="1"/>
        <v>20</v>
      </c>
      <c r="K16" s="7">
        <v>6</v>
      </c>
      <c r="L16" s="5" t="s">
        <v>3</v>
      </c>
      <c r="M16" s="8">
        <f>Sheet1!S6</f>
        <v>34.349999999999994</v>
      </c>
    </row>
    <row r="17" spans="1:13" ht="13.5" customHeight="1" x14ac:dyDescent="0.4">
      <c r="A17" s="1"/>
      <c r="B17" s="2"/>
      <c r="C17" s="2"/>
      <c r="D17" s="2"/>
      <c r="E17" s="2"/>
      <c r="F17" s="2"/>
      <c r="G17" s="9"/>
      <c r="H17" s="9"/>
    </row>
    <row r="18" spans="1:13" x14ac:dyDescent="0.4">
      <c r="A18" s="1">
        <v>1</v>
      </c>
      <c r="B18" s="2" t="s">
        <v>6</v>
      </c>
      <c r="C18" s="2" t="s">
        <v>5</v>
      </c>
      <c r="D18" s="9">
        <v>-17</v>
      </c>
      <c r="E18" s="9">
        <v>-8</v>
      </c>
      <c r="F18" s="9">
        <f>SUM(D18:E18)</f>
        <v>-25</v>
      </c>
      <c r="G18" s="9">
        <v>3.03</v>
      </c>
      <c r="H18" s="9">
        <v>16.97</v>
      </c>
      <c r="I18" s="3">
        <f>SUM(G18:H18)</f>
        <v>20</v>
      </c>
      <c r="M18" s="3">
        <f>SUM(M11:M17)</f>
        <v>300</v>
      </c>
    </row>
    <row r="19" spans="1:13" x14ac:dyDescent="0.4">
      <c r="A19" s="1">
        <v>2</v>
      </c>
      <c r="B19" s="2" t="s">
        <v>4</v>
      </c>
      <c r="C19" s="2" t="s">
        <v>8</v>
      </c>
      <c r="D19" s="9">
        <v>12</v>
      </c>
      <c r="E19" s="9">
        <v>6</v>
      </c>
      <c r="F19" s="9">
        <f t="shared" ref="F19:F20" si="6">SUM(D19:E19)</f>
        <v>18</v>
      </c>
      <c r="G19" s="9">
        <v>15.52</v>
      </c>
      <c r="H19" s="9">
        <v>4.4800000000000004</v>
      </c>
      <c r="I19" s="3">
        <f t="shared" si="1"/>
        <v>20</v>
      </c>
    </row>
    <row r="20" spans="1:13" x14ac:dyDescent="0.4">
      <c r="A20" s="1">
        <v>3</v>
      </c>
      <c r="B20" s="2" t="s">
        <v>7</v>
      </c>
      <c r="C20" s="2" t="s">
        <v>3</v>
      </c>
      <c r="D20" s="9">
        <v>25</v>
      </c>
      <c r="E20" s="9">
        <v>17</v>
      </c>
      <c r="F20" s="9">
        <f t="shared" si="6"/>
        <v>42</v>
      </c>
      <c r="G20" s="9">
        <v>19.440000000000001</v>
      </c>
      <c r="H20" s="9">
        <v>0.56000000000000005</v>
      </c>
      <c r="I20" s="3">
        <f t="shared" si="1"/>
        <v>20</v>
      </c>
    </row>
    <row r="21" spans="1:13" x14ac:dyDescent="0.4">
      <c r="A21" s="1"/>
      <c r="B21" s="1"/>
      <c r="C21" s="1"/>
      <c r="D21" s="1"/>
      <c r="E21" s="1"/>
      <c r="F21" s="1"/>
      <c r="G21" s="1"/>
      <c r="H21" s="1"/>
    </row>
  </sheetData>
  <sortState ref="L11:M16">
    <sortCondition descending="1" ref="M11:M16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 Zoltán</dc:creator>
  <cp:lastModifiedBy>Rapp Zoltán</cp:lastModifiedBy>
  <cp:lastPrinted>2021-12-04T07:33:02Z</cp:lastPrinted>
  <dcterms:created xsi:type="dcterms:W3CDTF">2021-11-29T12:43:08Z</dcterms:created>
  <dcterms:modified xsi:type="dcterms:W3CDTF">2021-12-04T16:53:47Z</dcterms:modified>
</cp:coreProperties>
</file>